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<sst xmlns="http://schemas.openxmlformats.org/spreadsheetml/2006/main" count="114" uniqueCount="96">
  <si>
    <t>附件</t>
  </si>
  <si>
    <t>甘肃省机关事务管理局局属事业单位2026年公开招聘工作
参加面试人员总成绩及进入体检情况表</t>
  </si>
  <si>
    <t>序号</t>
  </si>
  <si>
    <t>招聘单位</t>
  </si>
  <si>
    <t>职位
代码</t>
  </si>
  <si>
    <t>招录
人数</t>
  </si>
  <si>
    <t>姓名</t>
  </si>
  <si>
    <t>准考证号</t>
  </si>
  <si>
    <t>笔试总分数</t>
  </si>
  <si>
    <t>面试成绩</t>
  </si>
  <si>
    <t>综合成绩</t>
  </si>
  <si>
    <t>岗位名次</t>
  </si>
  <si>
    <t>是否进入体检</t>
  </si>
  <si>
    <t>甘肃省机关事务管理局统办楼管理中心</t>
  </si>
  <si>
    <t>05001</t>
  </si>
  <si>
    <t>1</t>
  </si>
  <si>
    <t>张至娟</t>
  </si>
  <si>
    <t>1162050102410</t>
  </si>
  <si>
    <t>220.00</t>
  </si>
  <si>
    <t>是</t>
  </si>
  <si>
    <t>张琨婕</t>
  </si>
  <si>
    <t>1162061004228</t>
  </si>
  <si>
    <t>215.50</t>
  </si>
  <si>
    <t>张玉娇</t>
  </si>
  <si>
    <t>1162060602320</t>
  </si>
  <si>
    <t>215.00</t>
  </si>
  <si>
    <t>05002</t>
  </si>
  <si>
    <t>王玲凯</t>
  </si>
  <si>
    <t>1162061800927</t>
  </si>
  <si>
    <t>212.50</t>
  </si>
  <si>
    <t>陈玉洁</t>
  </si>
  <si>
    <t>1162061201723</t>
  </si>
  <si>
    <t>209.00</t>
  </si>
  <si>
    <t>赵航</t>
  </si>
  <si>
    <t>1162060110423</t>
  </si>
  <si>
    <t>211.00</t>
  </si>
  <si>
    <t>05003</t>
  </si>
  <si>
    <t>１</t>
  </si>
  <si>
    <t>宋玉萍</t>
  </si>
  <si>
    <t>1162060203919</t>
  </si>
  <si>
    <t>221.50</t>
  </si>
  <si>
    <t>宋宜航</t>
  </si>
  <si>
    <t>1162060307921</t>
  </si>
  <si>
    <t>9</t>
  </si>
  <si>
    <t>令轩东</t>
  </si>
  <si>
    <t>1162060504214</t>
  </si>
  <si>
    <t>10</t>
  </si>
  <si>
    <t>05004</t>
  </si>
  <si>
    <t>2</t>
  </si>
  <si>
    <t>郎乐薇</t>
  </si>
  <si>
    <t>1162060105507</t>
  </si>
  <si>
    <t>219.50</t>
  </si>
  <si>
    <t>11</t>
  </si>
  <si>
    <t>王超颖</t>
  </si>
  <si>
    <t>1162060409806</t>
  </si>
  <si>
    <t>210.50</t>
  </si>
  <si>
    <t>12</t>
  </si>
  <si>
    <t>王哲博</t>
  </si>
  <si>
    <t>1162061900107</t>
  </si>
  <si>
    <t>218.00</t>
  </si>
  <si>
    <t>13</t>
  </si>
  <si>
    <t>杜帅</t>
  </si>
  <si>
    <t>1162061402423</t>
  </si>
  <si>
    <t>14</t>
  </si>
  <si>
    <t>汪曾旋</t>
  </si>
  <si>
    <t>1162061502001</t>
  </si>
  <si>
    <t>217.00</t>
  </si>
  <si>
    <t>15</t>
  </si>
  <si>
    <t>蔡锦华</t>
  </si>
  <si>
    <t>1162062102214</t>
  </si>
  <si>
    <t>205.50</t>
  </si>
  <si>
    <t>16</t>
  </si>
  <si>
    <t>甘肃省机关事务管理局住房管理中心</t>
  </si>
  <si>
    <t>05005</t>
  </si>
  <si>
    <t>魏嘉琦</t>
  </si>
  <si>
    <t>1162060103619</t>
  </si>
  <si>
    <t>17</t>
  </si>
  <si>
    <t>种歆瑞</t>
  </si>
  <si>
    <t>1162060103211</t>
  </si>
  <si>
    <t>214.00</t>
  </si>
  <si>
    <t>18</t>
  </si>
  <si>
    <t>买丽媛</t>
  </si>
  <si>
    <t>1162061001907</t>
  </si>
  <si>
    <t>216.00</t>
  </si>
  <si>
    <t>19</t>
  </si>
  <si>
    <t>05006</t>
  </si>
  <si>
    <t>王凯</t>
  </si>
  <si>
    <t>3162069306611</t>
  </si>
  <si>
    <t>228.00</t>
  </si>
  <si>
    <t>20</t>
  </si>
  <si>
    <t>王雨婷</t>
  </si>
  <si>
    <t>3162052103001</t>
  </si>
  <si>
    <t>219.00</t>
  </si>
  <si>
    <t>21</t>
  </si>
  <si>
    <t>闫蓉</t>
  </si>
  <si>
    <t>3162222201912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</si>
</sst>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方正小标宋简体"/>
      <charset val="134"/>
    </font>
    <font>
      <sz val="12"/>
      <name val="Arial"/>
      <charset val="0"/>
    </font>
    <font>
      <sz val="16"/>
      <name val="黑体"/>
      <charset val="134"/>
    </font>
    <font>
      <sz val="22"/>
      <name val="方正小标宋简体"/>
      <charset val="134"/>
    </font>
    <font>
      <b/>
      <sz val="12"/>
      <name val="方正小标宋简体"/>
      <charset val="134"/>
    </font>
    <font>
      <sz val="12"/>
      <name val="方正仿宋_GBK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name val="仿宋_GB2312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3" fillId="15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5" fillId="8" borderId="5" applyNumberFormat="false" applyAlignment="false" applyProtection="false">
      <alignment vertical="center"/>
    </xf>
    <xf numFmtId="0" fontId="21" fillId="16" borderId="8" applyNumberFormat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3" fillId="0" borderId="7" applyNumberFormat="false" applyFill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25" fillId="0" borderId="10" applyNumberFormat="false" applyFill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0" fillId="26" borderId="12" applyNumberFormat="false" applyFont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28" fillId="27" borderId="0" applyNumberFormat="false" applyBorder="false" applyAlignment="false" applyProtection="false">
      <alignment vertical="center"/>
    </xf>
    <xf numFmtId="0" fontId="26" fillId="8" borderId="11" applyNumberFormat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29" fillId="30" borderId="11" applyNumberFormat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NumberFormat="true" applyFont="true" applyFill="true" applyBorder="true" applyAlignment="true">
      <alignment horizontal="center" vertical="center" wrapText="true"/>
    </xf>
    <xf numFmtId="0" fontId="3" fillId="0" borderId="0" xfId="0" applyNumberFormat="true" applyFont="true" applyFill="true" applyBorder="true" applyAlignment="true">
      <alignment horizontal="center" vertical="center" wrapText="true"/>
    </xf>
    <xf numFmtId="0" fontId="4" fillId="0" borderId="0" xfId="0" applyNumberFormat="true" applyFont="true" applyFill="true" applyBorder="true" applyAlignment="true" applyProtection="true">
      <alignment horizontal="left" vertical="center"/>
    </xf>
    <xf numFmtId="0" fontId="5" fillId="0" borderId="0" xfId="0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49" fontId="8" fillId="0" borderId="1" xfId="0" applyNumberFormat="true" applyFont="true" applyFill="true" applyBorder="true" applyAlignment="true">
      <alignment horizontal="center" vertical="center"/>
    </xf>
    <xf numFmtId="49" fontId="7" fillId="0" borderId="2" xfId="0" applyNumberFormat="true" applyFont="true" applyFill="true" applyBorder="true" applyAlignment="true">
      <alignment horizontal="center" vertical="center" wrapText="true"/>
    </xf>
    <xf numFmtId="49" fontId="8" fillId="0" borderId="2" xfId="0" applyNumberFormat="true" applyFont="true" applyFill="true" applyBorder="true" applyAlignment="true">
      <alignment horizontal="center" vertical="center"/>
    </xf>
    <xf numFmtId="49" fontId="7" fillId="0" borderId="3" xfId="0" applyNumberFormat="true" applyFont="true" applyFill="true" applyBorder="true" applyAlignment="true">
      <alignment horizontal="center" vertical="center" wrapText="true"/>
    </xf>
    <xf numFmtId="49" fontId="8" fillId="0" borderId="3" xfId="0" applyNumberFormat="true" applyFont="true" applyFill="true" applyBorder="true" applyAlignment="true">
      <alignment horizontal="center" vertical="center"/>
    </xf>
    <xf numFmtId="49" fontId="7" fillId="0" borderId="4" xfId="0" applyNumberFormat="true" applyFont="true" applyFill="true" applyBorder="true" applyAlignment="true">
      <alignment horizontal="center" vertical="center" wrapText="true"/>
    </xf>
    <xf numFmtId="49" fontId="8" fillId="0" borderId="4" xfId="0" applyNumberFormat="true" applyFont="true" applyFill="true" applyBorder="true" applyAlignment="true">
      <alignment horizontal="center" vertical="center"/>
    </xf>
    <xf numFmtId="176" fontId="9" fillId="0" borderId="1" xfId="0" applyNumberFormat="true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/>
    </xf>
    <xf numFmtId="176" fontId="10" fillId="0" borderId="1" xfId="0" applyNumberFormat="true" applyFont="true" applyFill="true" applyBorder="true" applyAlignment="true">
      <alignment horizontal="center" vertical="center"/>
    </xf>
    <xf numFmtId="0" fontId="9" fillId="0" borderId="1" xfId="0" applyNumberFormat="true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abSelected="1" topLeftCell="A3" workbookViewId="0">
      <selection activeCell="P15" sqref="P15"/>
    </sheetView>
  </sheetViews>
  <sheetFormatPr defaultColWidth="9" defaultRowHeight="13.5"/>
  <cols>
    <col min="1" max="1" width="6.83333333333333" style="1" customWidth="true"/>
    <col min="2" max="2" width="17.5" style="1" customWidth="true"/>
    <col min="3" max="3" width="10.125" style="1" customWidth="true"/>
    <col min="4" max="4" width="7.83333333333333" style="1" customWidth="true"/>
    <col min="5" max="5" width="10.3333333333333" style="1" customWidth="true"/>
    <col min="6" max="6" width="18.1666666666667" style="1" customWidth="true"/>
    <col min="7" max="9" width="13.25" style="1" customWidth="true"/>
    <col min="10" max="11" width="9.75" style="1" customWidth="true"/>
    <col min="12" max="16384" width="9" style="1"/>
  </cols>
  <sheetData>
    <row r="1" s="1" customFormat="true" ht="22" customHeight="true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true" ht="68" customHeight="true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2" customFormat="true" ht="42" customHeight="true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s="3" customFormat="true" ht="25" customHeight="true" spans="1:11">
      <c r="A4" s="7">
        <v>1</v>
      </c>
      <c r="B4" s="7" t="s">
        <v>13</v>
      </c>
      <c r="C4" s="8" t="s">
        <v>14</v>
      </c>
      <c r="D4" s="8" t="s">
        <v>15</v>
      </c>
      <c r="E4" s="15" t="s">
        <v>16</v>
      </c>
      <c r="F4" s="15" t="s">
        <v>17</v>
      </c>
      <c r="G4" s="16" t="s">
        <v>18</v>
      </c>
      <c r="H4" s="16">
        <v>81.84</v>
      </c>
      <c r="I4" s="17">
        <f>G4*0.2+H4*0.4</f>
        <v>76.736</v>
      </c>
      <c r="J4" s="18">
        <v>1</v>
      </c>
      <c r="K4" s="18" t="s">
        <v>19</v>
      </c>
    </row>
    <row r="5" s="3" customFormat="true" ht="25" customHeight="true" spans="1:11">
      <c r="A5" s="7">
        <v>2</v>
      </c>
      <c r="B5" s="7"/>
      <c r="C5" s="8"/>
      <c r="D5" s="8"/>
      <c r="E5" s="15" t="s">
        <v>20</v>
      </c>
      <c r="F5" s="16" t="s">
        <v>21</v>
      </c>
      <c r="G5" s="16" t="s">
        <v>22</v>
      </c>
      <c r="H5" s="16">
        <v>83.2</v>
      </c>
      <c r="I5" s="17">
        <f t="shared" ref="I5:I24" si="0">G5*0.2+H5*0.4</f>
        <v>76.38</v>
      </c>
      <c r="J5" s="18">
        <v>2</v>
      </c>
      <c r="K5" s="19"/>
    </row>
    <row r="6" s="3" customFormat="true" ht="25" customHeight="true" spans="1:11">
      <c r="A6" s="7">
        <v>3</v>
      </c>
      <c r="B6" s="7"/>
      <c r="C6" s="8"/>
      <c r="D6" s="8"/>
      <c r="E6" s="15" t="s">
        <v>23</v>
      </c>
      <c r="F6" s="16" t="s">
        <v>24</v>
      </c>
      <c r="G6" s="16" t="s">
        <v>25</v>
      </c>
      <c r="H6" s="16">
        <v>82.6</v>
      </c>
      <c r="I6" s="17">
        <f t="shared" si="0"/>
        <v>76.04</v>
      </c>
      <c r="J6" s="18">
        <v>3</v>
      </c>
      <c r="K6" s="19"/>
    </row>
    <row r="7" s="3" customFormat="true" ht="25" customHeight="true" spans="1:11">
      <c r="A7" s="7">
        <v>4</v>
      </c>
      <c r="B7" s="7" t="s">
        <v>13</v>
      </c>
      <c r="C7" s="8" t="s">
        <v>26</v>
      </c>
      <c r="D7" s="8" t="s">
        <v>15</v>
      </c>
      <c r="E7" s="16" t="s">
        <v>27</v>
      </c>
      <c r="F7" s="16" t="s">
        <v>28</v>
      </c>
      <c r="G7" s="16" t="s">
        <v>29</v>
      </c>
      <c r="H7" s="16">
        <v>82.1</v>
      </c>
      <c r="I7" s="17">
        <f t="shared" si="0"/>
        <v>75.34</v>
      </c>
      <c r="J7" s="18">
        <v>1</v>
      </c>
      <c r="K7" s="18" t="s">
        <v>19</v>
      </c>
    </row>
    <row r="8" s="3" customFormat="true" ht="25" customHeight="true" spans="1:11">
      <c r="A8" s="7">
        <v>5</v>
      </c>
      <c r="B8" s="7"/>
      <c r="C8" s="8"/>
      <c r="D8" s="8"/>
      <c r="E8" s="16" t="s">
        <v>30</v>
      </c>
      <c r="F8" s="16" t="s">
        <v>31</v>
      </c>
      <c r="G8" s="16" t="s">
        <v>32</v>
      </c>
      <c r="H8" s="16">
        <v>83.32</v>
      </c>
      <c r="I8" s="17">
        <f t="shared" si="0"/>
        <v>75.128</v>
      </c>
      <c r="J8" s="18">
        <v>2</v>
      </c>
      <c r="K8" s="19"/>
    </row>
    <row r="9" s="3" customFormat="true" ht="25" customHeight="true" spans="1:11">
      <c r="A9" s="7">
        <v>6</v>
      </c>
      <c r="B9" s="7"/>
      <c r="C9" s="8"/>
      <c r="D9" s="8"/>
      <c r="E9" s="16" t="s">
        <v>33</v>
      </c>
      <c r="F9" s="16" t="s">
        <v>34</v>
      </c>
      <c r="G9" s="16" t="s">
        <v>35</v>
      </c>
      <c r="H9" s="16">
        <v>81.5</v>
      </c>
      <c r="I9" s="17">
        <f t="shared" si="0"/>
        <v>74.8</v>
      </c>
      <c r="J9" s="18">
        <v>3</v>
      </c>
      <c r="K9" s="19"/>
    </row>
    <row r="10" s="3" customFormat="true" ht="25" customHeight="true" spans="1:11">
      <c r="A10" s="7">
        <v>7</v>
      </c>
      <c r="B10" s="7" t="s">
        <v>13</v>
      </c>
      <c r="C10" s="8" t="s">
        <v>36</v>
      </c>
      <c r="D10" s="8" t="s">
        <v>37</v>
      </c>
      <c r="E10" s="16" t="s">
        <v>38</v>
      </c>
      <c r="F10" s="16" t="s">
        <v>39</v>
      </c>
      <c r="G10" s="16" t="s">
        <v>40</v>
      </c>
      <c r="H10" s="16">
        <v>86.02</v>
      </c>
      <c r="I10" s="17">
        <f t="shared" si="0"/>
        <v>78.708</v>
      </c>
      <c r="J10" s="18">
        <v>1</v>
      </c>
      <c r="K10" s="18" t="s">
        <v>19</v>
      </c>
    </row>
    <row r="11" s="3" customFormat="true" ht="25" customHeight="true" spans="1:11">
      <c r="A11" s="7">
        <v>8</v>
      </c>
      <c r="B11" s="7"/>
      <c r="C11" s="8"/>
      <c r="D11" s="8"/>
      <c r="E11" s="16" t="s">
        <v>41</v>
      </c>
      <c r="F11" s="16" t="s">
        <v>42</v>
      </c>
      <c r="G11" s="16" t="s">
        <v>29</v>
      </c>
      <c r="H11" s="16">
        <v>84.42</v>
      </c>
      <c r="I11" s="17">
        <f t="shared" si="0"/>
        <v>76.268</v>
      </c>
      <c r="J11" s="18">
        <v>2</v>
      </c>
      <c r="K11" s="19"/>
    </row>
    <row r="12" s="3" customFormat="true" ht="25" customHeight="true" spans="1:11">
      <c r="A12" s="7" t="s">
        <v>43</v>
      </c>
      <c r="B12" s="7"/>
      <c r="C12" s="8"/>
      <c r="D12" s="8"/>
      <c r="E12" s="16" t="s">
        <v>44</v>
      </c>
      <c r="F12" s="16" t="s">
        <v>45</v>
      </c>
      <c r="G12" s="16" t="s">
        <v>22</v>
      </c>
      <c r="H12" s="16">
        <v>81.22</v>
      </c>
      <c r="I12" s="17">
        <f t="shared" si="0"/>
        <v>75.588</v>
      </c>
      <c r="J12" s="18">
        <v>3</v>
      </c>
      <c r="K12" s="19"/>
    </row>
    <row r="13" s="3" customFormat="true" ht="25" customHeight="true" spans="1:11">
      <c r="A13" s="7" t="s">
        <v>46</v>
      </c>
      <c r="B13" s="9" t="s">
        <v>13</v>
      </c>
      <c r="C13" s="10" t="s">
        <v>47</v>
      </c>
      <c r="D13" s="10" t="s">
        <v>48</v>
      </c>
      <c r="E13" s="16" t="s">
        <v>49</v>
      </c>
      <c r="F13" s="16" t="s">
        <v>50</v>
      </c>
      <c r="G13" s="16" t="s">
        <v>51</v>
      </c>
      <c r="H13" s="16">
        <v>83.4</v>
      </c>
      <c r="I13" s="17">
        <f t="shared" si="0"/>
        <v>77.26</v>
      </c>
      <c r="J13" s="18">
        <v>1</v>
      </c>
      <c r="K13" s="18" t="s">
        <v>19</v>
      </c>
    </row>
    <row r="14" s="3" customFormat="true" ht="25" customHeight="true" spans="1:11">
      <c r="A14" s="7" t="s">
        <v>52</v>
      </c>
      <c r="B14" s="11"/>
      <c r="C14" s="12"/>
      <c r="D14" s="12"/>
      <c r="E14" s="16" t="s">
        <v>53</v>
      </c>
      <c r="F14" s="16" t="s">
        <v>54</v>
      </c>
      <c r="G14" s="16" t="s">
        <v>55</v>
      </c>
      <c r="H14" s="16">
        <v>87.3</v>
      </c>
      <c r="I14" s="17">
        <f t="shared" si="0"/>
        <v>77.02</v>
      </c>
      <c r="J14" s="18">
        <v>2</v>
      </c>
      <c r="K14" s="18" t="s">
        <v>19</v>
      </c>
    </row>
    <row r="15" s="3" customFormat="true" ht="25" customHeight="true" spans="1:11">
      <c r="A15" s="7" t="s">
        <v>56</v>
      </c>
      <c r="B15" s="11"/>
      <c r="C15" s="12"/>
      <c r="D15" s="12"/>
      <c r="E15" s="16" t="s">
        <v>57</v>
      </c>
      <c r="F15" s="16" t="s">
        <v>58</v>
      </c>
      <c r="G15" s="16" t="s">
        <v>59</v>
      </c>
      <c r="H15" s="16">
        <v>83.3</v>
      </c>
      <c r="I15" s="17">
        <f t="shared" si="0"/>
        <v>76.92</v>
      </c>
      <c r="J15" s="18">
        <v>3</v>
      </c>
      <c r="K15" s="19"/>
    </row>
    <row r="16" s="3" customFormat="true" ht="25" customHeight="true" spans="1:11">
      <c r="A16" s="7" t="s">
        <v>60</v>
      </c>
      <c r="B16" s="11"/>
      <c r="C16" s="12"/>
      <c r="D16" s="12"/>
      <c r="E16" s="16" t="s">
        <v>61</v>
      </c>
      <c r="F16" s="16" t="s">
        <v>62</v>
      </c>
      <c r="G16" s="16" t="s">
        <v>29</v>
      </c>
      <c r="H16" s="16">
        <v>83.9</v>
      </c>
      <c r="I16" s="17">
        <f t="shared" si="0"/>
        <v>76.06</v>
      </c>
      <c r="J16" s="18">
        <v>4</v>
      </c>
      <c r="K16" s="19"/>
    </row>
    <row r="17" s="3" customFormat="true" ht="25" customHeight="true" spans="1:11">
      <c r="A17" s="7" t="s">
        <v>63</v>
      </c>
      <c r="B17" s="11"/>
      <c r="C17" s="12"/>
      <c r="D17" s="12"/>
      <c r="E17" s="16" t="s">
        <v>64</v>
      </c>
      <c r="F17" s="16" t="s">
        <v>65</v>
      </c>
      <c r="G17" s="16" t="s">
        <v>66</v>
      </c>
      <c r="H17" s="16">
        <v>79.2</v>
      </c>
      <c r="I17" s="17">
        <f t="shared" si="0"/>
        <v>75.08</v>
      </c>
      <c r="J17" s="18">
        <v>5</v>
      </c>
      <c r="K17" s="19"/>
    </row>
    <row r="18" s="3" customFormat="true" ht="25" customHeight="true" spans="1:11">
      <c r="A18" s="7" t="s">
        <v>67</v>
      </c>
      <c r="B18" s="13"/>
      <c r="C18" s="14"/>
      <c r="D18" s="14"/>
      <c r="E18" s="16" t="s">
        <v>68</v>
      </c>
      <c r="F18" s="16" t="s">
        <v>69</v>
      </c>
      <c r="G18" s="16" t="s">
        <v>70</v>
      </c>
      <c r="H18" s="16">
        <v>0</v>
      </c>
      <c r="I18" s="17">
        <f t="shared" si="0"/>
        <v>41.1</v>
      </c>
      <c r="J18" s="18">
        <v>6</v>
      </c>
      <c r="K18" s="19"/>
    </row>
    <row r="19" s="3" customFormat="true" ht="25" customHeight="true" spans="1:11">
      <c r="A19" s="7" t="s">
        <v>71</v>
      </c>
      <c r="B19" s="7" t="s">
        <v>72</v>
      </c>
      <c r="C19" s="8" t="s">
        <v>73</v>
      </c>
      <c r="D19" s="8" t="s">
        <v>37</v>
      </c>
      <c r="E19" s="16" t="s">
        <v>74</v>
      </c>
      <c r="F19" s="16" t="s">
        <v>75</v>
      </c>
      <c r="G19" s="16" t="s">
        <v>18</v>
      </c>
      <c r="H19" s="16">
        <v>84.64</v>
      </c>
      <c r="I19" s="17">
        <f t="shared" si="0"/>
        <v>77.856</v>
      </c>
      <c r="J19" s="18">
        <v>1</v>
      </c>
      <c r="K19" s="18" t="s">
        <v>19</v>
      </c>
    </row>
    <row r="20" s="3" customFormat="true" ht="25" customHeight="true" spans="1:11">
      <c r="A20" s="7" t="s">
        <v>76</v>
      </c>
      <c r="B20" s="7"/>
      <c r="C20" s="8"/>
      <c r="D20" s="8"/>
      <c r="E20" s="16" t="s">
        <v>77</v>
      </c>
      <c r="F20" s="16" t="s">
        <v>78</v>
      </c>
      <c r="G20" s="16" t="s">
        <v>79</v>
      </c>
      <c r="H20" s="16">
        <v>86.8</v>
      </c>
      <c r="I20" s="17">
        <f t="shared" si="0"/>
        <v>77.52</v>
      </c>
      <c r="J20" s="18">
        <v>2</v>
      </c>
      <c r="K20" s="19"/>
    </row>
    <row r="21" s="3" customFormat="true" ht="25" customHeight="true" spans="1:11">
      <c r="A21" s="7" t="s">
        <v>80</v>
      </c>
      <c r="B21" s="7"/>
      <c r="C21" s="8"/>
      <c r="D21" s="8"/>
      <c r="E21" s="16" t="s">
        <v>81</v>
      </c>
      <c r="F21" s="16" t="s">
        <v>82</v>
      </c>
      <c r="G21" s="16" t="s">
        <v>83</v>
      </c>
      <c r="H21" s="16">
        <v>84.26</v>
      </c>
      <c r="I21" s="17">
        <f t="shared" si="0"/>
        <v>76.904</v>
      </c>
      <c r="J21" s="18">
        <v>3</v>
      </c>
      <c r="K21" s="19"/>
    </row>
    <row r="22" s="3" customFormat="true" ht="25" customHeight="true" spans="1:11">
      <c r="A22" s="7" t="s">
        <v>84</v>
      </c>
      <c r="B22" s="7" t="s">
        <v>72</v>
      </c>
      <c r="C22" s="8" t="s">
        <v>85</v>
      </c>
      <c r="D22" s="8" t="s">
        <v>37</v>
      </c>
      <c r="E22" s="16" t="s">
        <v>86</v>
      </c>
      <c r="F22" s="16" t="s">
        <v>87</v>
      </c>
      <c r="G22" s="16" t="s">
        <v>88</v>
      </c>
      <c r="H22" s="16">
        <v>81.4</v>
      </c>
      <c r="I22" s="17">
        <f t="shared" si="0"/>
        <v>78.16</v>
      </c>
      <c r="J22" s="18">
        <v>1</v>
      </c>
      <c r="K22" s="18" t="s">
        <v>19</v>
      </c>
    </row>
    <row r="23" s="3" customFormat="true" ht="25" customHeight="true" spans="1:11">
      <c r="A23" s="7" t="s">
        <v>89</v>
      </c>
      <c r="B23" s="7"/>
      <c r="C23" s="8"/>
      <c r="D23" s="8"/>
      <c r="E23" s="16" t="s">
        <v>90</v>
      </c>
      <c r="F23" s="16" t="s">
        <v>91</v>
      </c>
      <c r="G23" s="16" t="s">
        <v>92</v>
      </c>
      <c r="H23" s="16">
        <v>81.08</v>
      </c>
      <c r="I23" s="17">
        <f t="shared" si="0"/>
        <v>76.232</v>
      </c>
      <c r="J23" s="18">
        <v>2</v>
      </c>
      <c r="K23" s="19"/>
    </row>
    <row r="24" s="3" customFormat="true" ht="25" customHeight="true" spans="1:11">
      <c r="A24" s="7" t="s">
        <v>93</v>
      </c>
      <c r="B24" s="7"/>
      <c r="C24" s="8"/>
      <c r="D24" s="8"/>
      <c r="E24" s="16" t="s">
        <v>94</v>
      </c>
      <c r="F24" s="16" t="s">
        <v>95</v>
      </c>
      <c r="G24" s="16" t="s">
        <v>25</v>
      </c>
      <c r="H24" s="16">
        <v>81.16</v>
      </c>
      <c r="I24" s="17">
        <f t="shared" si="0"/>
        <v>75.464</v>
      </c>
      <c r="J24" s="18">
        <v>3</v>
      </c>
      <c r="K24" s="19"/>
    </row>
    <row r="25" s="3" customFormat="true" ht="23" customHeight="true" spans="1:1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="3" customFormat="true" ht="23" customHeight="true" spans="1:1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="3" customFormat="true" ht="23" customHeight="true" spans="1:1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="3" customFormat="true" ht="22" customHeight="true" spans="1:1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="3" customFormat="true" ht="22" customHeight="true" spans="1:1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="3" customFormat="true" ht="22" customHeight="true" spans="1:1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="3" customFormat="true" ht="22" customHeight="true" spans="1:1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="3" customFormat="true" ht="22" customHeight="true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="3" customFormat="true" ht="22" customHeight="true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="3" customFormat="true" ht="22" customHeight="true" spans="1:1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="3" customFormat="true" ht="22" customHeight="true" spans="1:1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="3" customFormat="true" ht="22" customHeight="true" spans="1:1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="3" customFormat="true" ht="22" customHeight="true" spans="1:1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="3" customFormat="true" ht="18" customHeight="true" spans="1:1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="3" customFormat="true" ht="19" customHeight="true" spans="1:1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</sheetData>
  <mergeCells count="20">
    <mergeCell ref="A1:K1"/>
    <mergeCell ref="A2:K2"/>
    <mergeCell ref="B4:B6"/>
    <mergeCell ref="B7:B9"/>
    <mergeCell ref="B10:B12"/>
    <mergeCell ref="B13:B18"/>
    <mergeCell ref="B19:B21"/>
    <mergeCell ref="B22:B24"/>
    <mergeCell ref="C4:C6"/>
    <mergeCell ref="C7:C9"/>
    <mergeCell ref="C10:C12"/>
    <mergeCell ref="C13:C18"/>
    <mergeCell ref="C19:C21"/>
    <mergeCell ref="C22:C24"/>
    <mergeCell ref="D4:D6"/>
    <mergeCell ref="D7:D9"/>
    <mergeCell ref="D10:D12"/>
    <mergeCell ref="D13:D18"/>
    <mergeCell ref="D19:D21"/>
    <mergeCell ref="D22:D24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2026-05-19T17:45:00Z</dcterms:created>
  <dcterms:modified xsi:type="dcterms:W3CDTF">2026-05-19T12:54:05Z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</Properties>
</file>